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得分情况" sheetId="1" r:id="rId1"/>
  </sheets>
  <definedNames/>
  <calcPr fullCalcOnLoad="1"/>
</workbook>
</file>

<file path=xl/sharedStrings.xml><?xml version="1.0" encoding="utf-8"?>
<sst xmlns="http://schemas.openxmlformats.org/spreadsheetml/2006/main" count="194" uniqueCount="76">
  <si>
    <t>序号</t>
  </si>
  <si>
    <t>行政区划</t>
  </si>
  <si>
    <t>企业名称</t>
  </si>
  <si>
    <r>
      <rPr>
        <sz val="10"/>
        <color indexed="8"/>
        <rFont val="宋体"/>
        <family val="0"/>
      </rPr>
      <t>安全生产基础（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分）</t>
    </r>
  </si>
  <si>
    <r>
      <rPr>
        <sz val="10"/>
        <color indexed="8"/>
        <rFont val="宋体"/>
        <family val="0"/>
      </rPr>
      <t>安全生产动态（</t>
    </r>
    <r>
      <rPr>
        <sz val="10"/>
        <color indexed="8"/>
        <rFont val="Arial"/>
        <family val="2"/>
      </rPr>
      <t>60</t>
    </r>
    <r>
      <rPr>
        <sz val="10"/>
        <color indexed="8"/>
        <rFont val="宋体"/>
        <family val="0"/>
      </rPr>
      <t>分）</t>
    </r>
  </si>
  <si>
    <t>安生生产事故（20分）</t>
  </si>
  <si>
    <t>总分</t>
  </si>
  <si>
    <t>色码</t>
  </si>
  <si>
    <t>安全管理机构与人员</t>
  </si>
  <si>
    <t>安全生产投入</t>
  </si>
  <si>
    <t>安全生产责任体系</t>
  </si>
  <si>
    <t>经营行为异常</t>
  </si>
  <si>
    <t>驾驶人员安全码状态</t>
  </si>
  <si>
    <t>交通部门查处违章率</t>
  </si>
  <si>
    <t>公安部门查处违章率</t>
  </si>
  <si>
    <t>监控员履职</t>
  </si>
  <si>
    <t>卫星定位装置使用</t>
  </si>
  <si>
    <t>智能视频装置使用</t>
  </si>
  <si>
    <t>安全生产隐患</t>
  </si>
  <si>
    <t>安全生产事故</t>
  </si>
  <si>
    <t>台州</t>
  </si>
  <si>
    <t>椒江区</t>
  </si>
  <si>
    <t>台州市中海物流有限公司</t>
  </si>
  <si>
    <t>蓝码</t>
  </si>
  <si>
    <t>浙江泓兴无忧物流有限公司</t>
  </si>
  <si>
    <t>台州市煜铭物流有限公司</t>
  </si>
  <si>
    <t>台州市恒跃汽车运输有限公司</t>
  </si>
  <si>
    <t>台州市三翔汽车运输有限公司</t>
  </si>
  <si>
    <t>台州市朝阳油品运输有限公司</t>
  </si>
  <si>
    <t>/</t>
  </si>
  <si>
    <t>黄码</t>
  </si>
  <si>
    <t>浙江赛孚物流有限公司</t>
  </si>
  <si>
    <t>台州市正达运输有限公司</t>
  </si>
  <si>
    <t>黄岩区</t>
  </si>
  <si>
    <t>台州市东日危险品运输有限公司</t>
  </si>
  <si>
    <t>浙江平安化建民爆有限公司</t>
  </si>
  <si>
    <t>浙江黄岩燃料煤气有限公司</t>
  </si>
  <si>
    <t>浙江台州绿缘物流有限公司</t>
  </si>
  <si>
    <t>台州市良驰危化物流有限公司</t>
  </si>
  <si>
    <t>台州品信物流有限公司</t>
  </si>
  <si>
    <t>台州市黄岩驰鹏危险品运输有限公司</t>
  </si>
  <si>
    <t>路桥区</t>
  </si>
  <si>
    <t>台州市路桥沪银危险品运输有限公司</t>
  </si>
  <si>
    <t>台州市路桥中东危险品运输有限公司</t>
  </si>
  <si>
    <t>台州市路桥五洲运输有限公司</t>
  </si>
  <si>
    <t>三门县</t>
  </si>
  <si>
    <t>三门县制氧厂</t>
  </si>
  <si>
    <t>天台县</t>
  </si>
  <si>
    <t>浙江天台瑞达运输有限公司</t>
  </si>
  <si>
    <t>仙居县</t>
  </si>
  <si>
    <t>仙居县隆运民爆器材运输有限公司</t>
  </si>
  <si>
    <t>浙江美顺达石化有限公司物流中心</t>
  </si>
  <si>
    <t>温岭市</t>
  </si>
  <si>
    <t>温岭市鱼童物流有限公司</t>
  </si>
  <si>
    <t>温岭市联合危险品运输有限公司</t>
  </si>
  <si>
    <t>温岭市保安服务有限公司</t>
  </si>
  <si>
    <t>温岭市温燃危险品运输有限公司</t>
  </si>
  <si>
    <t>临海市</t>
  </si>
  <si>
    <t>临海市华通公铁物流有限公司你</t>
  </si>
  <si>
    <t>浙江德联物流有限公司临海分公司</t>
  </si>
  <si>
    <t>台州市康彩危险品运输服务有限公司</t>
  </si>
  <si>
    <t>临海市上盘管道燃气有限公司</t>
  </si>
  <si>
    <t>临海市禾顺危险品运输服务有限公司</t>
  </si>
  <si>
    <t>临海市利民物流有限公司</t>
  </si>
  <si>
    <t>台州盛福供应链有限公司</t>
  </si>
  <si>
    <t>台州揽胜运输有限公司</t>
  </si>
  <si>
    <t>临海市中竹运输有限公司</t>
  </si>
  <si>
    <t>临海市天和运输有限公司</t>
  </si>
  <si>
    <t>临海市金盾护运有限公司</t>
  </si>
  <si>
    <t>临海市财通物流有限公司</t>
  </si>
  <si>
    <t>浙江盛通运输有限公司</t>
  </si>
  <si>
    <t>浙江海畅物流有限公司</t>
  </si>
  <si>
    <t>台州市公铁集装箱运输有限公司</t>
  </si>
  <si>
    <t>玉环市</t>
  </si>
  <si>
    <t>玉环市危险品运输有限公司</t>
  </si>
  <si>
    <t>浙江新海瀛供应链管理有限公司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</si>
</sst>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0"/>
      <color indexed="3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5"/>
  <sheetViews>
    <sheetView tabSelected="1" workbookViewId="0" topLeftCell="A1">
      <pane xSplit="4" ySplit="2" topLeftCell="E3" activePane="bottomRight" state="frozen"/>
      <selection pane="bottomRight" activeCell="T25" sqref="T25"/>
    </sheetView>
  </sheetViews>
  <sheetFormatPr defaultColWidth="8.875" defaultRowHeight="12.75" customHeight="1"/>
  <cols>
    <col min="1" max="2" width="8.875" style="1" customWidth="1"/>
    <col min="3" max="3" width="12.50390625" style="2" customWidth="1"/>
    <col min="4" max="4" width="39.625" style="2" customWidth="1"/>
    <col min="5" max="5" width="10.50390625" style="3" customWidth="1"/>
    <col min="6" max="7" width="8.875" style="4" customWidth="1"/>
    <col min="8" max="8" width="8.875" style="1" customWidth="1"/>
    <col min="9" max="9" width="10.875" style="2" customWidth="1"/>
    <col min="10" max="10" width="10.625" style="2" customWidth="1"/>
    <col min="11" max="11" width="10.375" style="1" bestFit="1" customWidth="1"/>
    <col min="12" max="12" width="7.625" style="2" customWidth="1"/>
    <col min="13" max="15" width="8.875" style="1" customWidth="1"/>
    <col min="16" max="16" width="11.00390625" style="3" customWidth="1"/>
    <col min="17" max="17" width="10.375" style="1" bestFit="1" customWidth="1"/>
    <col min="18" max="16384" width="8.875" style="1" customWidth="1"/>
  </cols>
  <sheetData>
    <row r="1" spans="1:18" ht="24.75" customHeight="1">
      <c r="A1" s="5" t="s">
        <v>0</v>
      </c>
      <c r="B1" s="6" t="s">
        <v>1</v>
      </c>
      <c r="C1" s="6"/>
      <c r="D1" s="6" t="s">
        <v>2</v>
      </c>
      <c r="E1" s="7" t="s">
        <v>3</v>
      </c>
      <c r="F1" s="8"/>
      <c r="G1" s="8"/>
      <c r="H1" s="7" t="s">
        <v>4</v>
      </c>
      <c r="I1" s="8"/>
      <c r="J1" s="8"/>
      <c r="K1" s="8"/>
      <c r="L1" s="8"/>
      <c r="M1" s="8"/>
      <c r="N1" s="8"/>
      <c r="O1" s="8"/>
      <c r="P1" s="7" t="s">
        <v>5</v>
      </c>
      <c r="Q1" s="19" t="s">
        <v>6</v>
      </c>
      <c r="R1" s="20" t="s">
        <v>7</v>
      </c>
    </row>
    <row r="2" spans="1:18" ht="28.5" customHeight="1">
      <c r="A2" s="9"/>
      <c r="B2" s="10"/>
      <c r="C2" s="10"/>
      <c r="D2" s="11"/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21"/>
      <c r="R2" s="20"/>
    </row>
    <row r="3" spans="1:18" ht="12.75" customHeight="1">
      <c r="A3" s="13">
        <v>1</v>
      </c>
      <c r="B3" s="13" t="s">
        <v>20</v>
      </c>
      <c r="C3" s="14" t="s">
        <v>21</v>
      </c>
      <c r="D3" s="14" t="s">
        <v>22</v>
      </c>
      <c r="E3" s="14">
        <v>10</v>
      </c>
      <c r="F3" s="14">
        <v>5</v>
      </c>
      <c r="G3" s="14">
        <v>3</v>
      </c>
      <c r="H3" s="15">
        <v>10</v>
      </c>
      <c r="I3" s="15">
        <v>5</v>
      </c>
      <c r="J3" s="15">
        <v>9.58</v>
      </c>
      <c r="K3" s="15">
        <v>8.125</v>
      </c>
      <c r="L3" s="15">
        <v>5</v>
      </c>
      <c r="M3" s="15">
        <v>5</v>
      </c>
      <c r="N3" s="15">
        <v>4.09</v>
      </c>
      <c r="O3" s="15">
        <v>7</v>
      </c>
      <c r="P3" s="14">
        <v>20</v>
      </c>
      <c r="Q3" s="22">
        <f aca="true" t="shared" si="0" ref="Q3:Q8">SUM(E3:P3)</f>
        <v>91.795</v>
      </c>
      <c r="R3" s="20" t="s">
        <v>23</v>
      </c>
    </row>
    <row r="4" spans="1:18" ht="12.75" customHeight="1">
      <c r="A4" s="13">
        <v>2</v>
      </c>
      <c r="B4" s="13" t="s">
        <v>20</v>
      </c>
      <c r="C4" s="14" t="s">
        <v>21</v>
      </c>
      <c r="D4" s="14" t="s">
        <v>24</v>
      </c>
      <c r="E4" s="14">
        <v>10</v>
      </c>
      <c r="F4" s="14">
        <v>5</v>
      </c>
      <c r="G4" s="14">
        <v>5</v>
      </c>
      <c r="H4" s="15">
        <v>4</v>
      </c>
      <c r="I4" s="15">
        <v>5</v>
      </c>
      <c r="J4" s="15">
        <v>7.78</v>
      </c>
      <c r="K4" s="15">
        <v>9.444444444444445</v>
      </c>
      <c r="L4" s="15">
        <v>4.97</v>
      </c>
      <c r="M4" s="15">
        <v>5</v>
      </c>
      <c r="N4" s="15">
        <v>4.8</v>
      </c>
      <c r="O4" s="15">
        <v>7.85</v>
      </c>
      <c r="P4" s="14">
        <v>20</v>
      </c>
      <c r="Q4" s="22">
        <f t="shared" si="0"/>
        <v>88.84444444444443</v>
      </c>
      <c r="R4" s="20" t="s">
        <v>23</v>
      </c>
    </row>
    <row r="5" spans="1:18" ht="12.75" customHeight="1">
      <c r="A5" s="13">
        <v>3</v>
      </c>
      <c r="B5" s="13" t="s">
        <v>20</v>
      </c>
      <c r="C5" s="14" t="s">
        <v>21</v>
      </c>
      <c r="D5" s="14" t="s">
        <v>25</v>
      </c>
      <c r="E5" s="14">
        <v>10</v>
      </c>
      <c r="F5" s="14">
        <v>5</v>
      </c>
      <c r="G5" s="14">
        <v>4</v>
      </c>
      <c r="H5" s="15">
        <v>10</v>
      </c>
      <c r="I5" s="15">
        <v>5</v>
      </c>
      <c r="J5" s="15">
        <v>10</v>
      </c>
      <c r="K5" s="15">
        <v>10</v>
      </c>
      <c r="L5" s="15">
        <v>3</v>
      </c>
      <c r="M5" s="15">
        <v>5</v>
      </c>
      <c r="N5" s="15">
        <v>4.49</v>
      </c>
      <c r="O5" s="15">
        <v>8</v>
      </c>
      <c r="P5" s="14">
        <v>20</v>
      </c>
      <c r="Q5" s="22">
        <f t="shared" si="0"/>
        <v>94.49</v>
      </c>
      <c r="R5" s="20" t="s">
        <v>23</v>
      </c>
    </row>
    <row r="6" spans="1:18" ht="12.75" customHeight="1">
      <c r="A6" s="13">
        <v>4</v>
      </c>
      <c r="B6" s="13" t="s">
        <v>20</v>
      </c>
      <c r="C6" s="14" t="s">
        <v>21</v>
      </c>
      <c r="D6" s="14" t="s">
        <v>26</v>
      </c>
      <c r="E6" s="14">
        <v>10</v>
      </c>
      <c r="F6" s="14">
        <v>5</v>
      </c>
      <c r="G6" s="14">
        <v>5</v>
      </c>
      <c r="H6" s="15">
        <v>7</v>
      </c>
      <c r="I6" s="15">
        <v>5</v>
      </c>
      <c r="J6" s="15">
        <v>9.12</v>
      </c>
      <c r="K6" s="15">
        <v>9.117647058823529</v>
      </c>
      <c r="L6" s="15">
        <v>4.94</v>
      </c>
      <c r="M6" s="15">
        <v>2.5</v>
      </c>
      <c r="N6" s="15">
        <v>4.6</v>
      </c>
      <c r="O6" s="15">
        <v>8.93</v>
      </c>
      <c r="P6" s="14">
        <v>20</v>
      </c>
      <c r="Q6" s="22">
        <f t="shared" si="0"/>
        <v>91.20764705882353</v>
      </c>
      <c r="R6" s="20" t="s">
        <v>23</v>
      </c>
    </row>
    <row r="7" spans="1:18" ht="12.75" customHeight="1">
      <c r="A7" s="13">
        <v>5</v>
      </c>
      <c r="B7" s="13" t="s">
        <v>20</v>
      </c>
      <c r="C7" s="14" t="s">
        <v>21</v>
      </c>
      <c r="D7" s="14" t="s">
        <v>27</v>
      </c>
      <c r="E7" s="14">
        <v>10</v>
      </c>
      <c r="F7" s="14">
        <v>5</v>
      </c>
      <c r="G7" s="14">
        <v>5</v>
      </c>
      <c r="H7" s="15">
        <v>10</v>
      </c>
      <c r="I7" s="15">
        <v>5</v>
      </c>
      <c r="J7" s="15">
        <v>10</v>
      </c>
      <c r="K7" s="15">
        <v>8.846153846153847</v>
      </c>
      <c r="L7" s="15">
        <v>4.98</v>
      </c>
      <c r="M7" s="15">
        <v>5</v>
      </c>
      <c r="N7" s="15">
        <v>4.62</v>
      </c>
      <c r="O7" s="15">
        <v>5.5</v>
      </c>
      <c r="P7" s="14">
        <v>20</v>
      </c>
      <c r="Q7" s="22">
        <f t="shared" si="0"/>
        <v>93.94615384615385</v>
      </c>
      <c r="R7" s="20" t="s">
        <v>23</v>
      </c>
    </row>
    <row r="8" spans="1:18" ht="12.75" customHeight="1">
      <c r="A8" s="16">
        <v>6</v>
      </c>
      <c r="B8" s="16" t="s">
        <v>20</v>
      </c>
      <c r="C8" s="17" t="s">
        <v>21</v>
      </c>
      <c r="D8" s="17" t="s">
        <v>28</v>
      </c>
      <c r="E8" s="17">
        <v>10</v>
      </c>
      <c r="F8" s="17">
        <v>5</v>
      </c>
      <c r="G8" s="17">
        <v>5</v>
      </c>
      <c r="H8" s="18">
        <v>9</v>
      </c>
      <c r="I8" s="18">
        <v>5</v>
      </c>
      <c r="J8" s="18">
        <v>10</v>
      </c>
      <c r="K8" s="18">
        <v>9.652777777777779</v>
      </c>
      <c r="L8" s="18">
        <v>4.96</v>
      </c>
      <c r="M8" s="18">
        <v>4</v>
      </c>
      <c r="N8" s="18">
        <v>4.96</v>
      </c>
      <c r="O8" s="18">
        <v>9</v>
      </c>
      <c r="P8" s="17" t="s">
        <v>29</v>
      </c>
      <c r="Q8" s="23" t="s">
        <v>29</v>
      </c>
      <c r="R8" s="20" t="s">
        <v>30</v>
      </c>
    </row>
    <row r="9" spans="1:18" ht="12.75" customHeight="1">
      <c r="A9" s="13">
        <v>7</v>
      </c>
      <c r="B9" s="13" t="s">
        <v>20</v>
      </c>
      <c r="C9" s="14" t="s">
        <v>21</v>
      </c>
      <c r="D9" s="14" t="s">
        <v>31</v>
      </c>
      <c r="E9" s="14">
        <v>10</v>
      </c>
      <c r="F9" s="14">
        <v>5</v>
      </c>
      <c r="G9" s="14">
        <v>5</v>
      </c>
      <c r="H9" s="15">
        <v>5</v>
      </c>
      <c r="I9" s="15">
        <v>5</v>
      </c>
      <c r="J9" s="15">
        <v>10</v>
      </c>
      <c r="K9" s="15">
        <v>8.571428571428571</v>
      </c>
      <c r="L9" s="15">
        <v>4.9</v>
      </c>
      <c r="M9" s="15">
        <v>4.5</v>
      </c>
      <c r="N9" s="15">
        <v>4.63</v>
      </c>
      <c r="O9" s="15">
        <v>8.25</v>
      </c>
      <c r="P9" s="14">
        <v>20</v>
      </c>
      <c r="Q9" s="22">
        <f aca="true" t="shared" si="1" ref="Q9:Q45">SUM(E9:P9)</f>
        <v>90.85142857142857</v>
      </c>
      <c r="R9" s="20" t="s">
        <v>23</v>
      </c>
    </row>
    <row r="10" spans="1:18" ht="12.75" customHeight="1">
      <c r="A10" s="13">
        <v>8</v>
      </c>
      <c r="B10" s="13" t="s">
        <v>20</v>
      </c>
      <c r="C10" s="14" t="s">
        <v>21</v>
      </c>
      <c r="D10" s="14" t="s">
        <v>32</v>
      </c>
      <c r="E10" s="14">
        <v>10</v>
      </c>
      <c r="F10" s="14">
        <v>5</v>
      </c>
      <c r="G10" s="14">
        <v>5</v>
      </c>
      <c r="H10" s="15">
        <v>10</v>
      </c>
      <c r="I10" s="15">
        <v>5</v>
      </c>
      <c r="J10" s="15">
        <v>10</v>
      </c>
      <c r="K10" s="15">
        <v>9.615384615384615</v>
      </c>
      <c r="L10" s="15">
        <v>5</v>
      </c>
      <c r="M10" s="15">
        <v>5</v>
      </c>
      <c r="N10" s="15">
        <v>4.9</v>
      </c>
      <c r="O10" s="15">
        <v>9</v>
      </c>
      <c r="P10" s="14">
        <v>20</v>
      </c>
      <c r="Q10" s="22">
        <f t="shared" si="1"/>
        <v>98.51538461538462</v>
      </c>
      <c r="R10" s="20" t="s">
        <v>23</v>
      </c>
    </row>
    <row r="11" spans="1:18" ht="12.75" customHeight="1">
      <c r="A11" s="13">
        <v>9</v>
      </c>
      <c r="B11" s="13" t="s">
        <v>20</v>
      </c>
      <c r="C11" s="14" t="s">
        <v>33</v>
      </c>
      <c r="D11" s="14" t="s">
        <v>34</v>
      </c>
      <c r="E11" s="17">
        <v>10</v>
      </c>
      <c r="F11" s="14">
        <v>5</v>
      </c>
      <c r="G11" s="14">
        <v>5</v>
      </c>
      <c r="H11" s="15">
        <v>10</v>
      </c>
      <c r="I11" s="15">
        <v>5</v>
      </c>
      <c r="J11" s="15">
        <v>10</v>
      </c>
      <c r="K11" s="15">
        <v>9.444444444444445</v>
      </c>
      <c r="L11" s="15">
        <v>4.86</v>
      </c>
      <c r="M11" s="15">
        <v>5</v>
      </c>
      <c r="N11" s="15">
        <v>4.72</v>
      </c>
      <c r="O11" s="15">
        <v>9</v>
      </c>
      <c r="P11" s="14">
        <v>20</v>
      </c>
      <c r="Q11" s="22">
        <f t="shared" si="1"/>
        <v>98.02444444444444</v>
      </c>
      <c r="R11" s="20" t="s">
        <v>23</v>
      </c>
    </row>
    <row r="12" spans="1:18" ht="12.75" customHeight="1">
      <c r="A12" s="13">
        <v>10</v>
      </c>
      <c r="B12" s="13" t="s">
        <v>20</v>
      </c>
      <c r="C12" s="14" t="s">
        <v>33</v>
      </c>
      <c r="D12" s="14" t="s">
        <v>35</v>
      </c>
      <c r="E12" s="17">
        <v>10</v>
      </c>
      <c r="F12" s="14">
        <v>5</v>
      </c>
      <c r="G12" s="14">
        <v>5</v>
      </c>
      <c r="H12" s="15">
        <v>10</v>
      </c>
      <c r="I12" s="15">
        <v>5</v>
      </c>
      <c r="J12" s="15">
        <v>9.44</v>
      </c>
      <c r="K12" s="15">
        <v>10</v>
      </c>
      <c r="L12" s="15">
        <v>5</v>
      </c>
      <c r="M12" s="15">
        <v>5</v>
      </c>
      <c r="N12" s="15">
        <v>4.17</v>
      </c>
      <c r="O12" s="15">
        <v>9</v>
      </c>
      <c r="P12" s="14">
        <v>20</v>
      </c>
      <c r="Q12" s="22">
        <f t="shared" si="1"/>
        <v>97.61</v>
      </c>
      <c r="R12" s="20" t="s">
        <v>23</v>
      </c>
    </row>
    <row r="13" spans="1:18" ht="12.75" customHeight="1">
      <c r="A13" s="13">
        <v>11</v>
      </c>
      <c r="B13" s="13" t="s">
        <v>20</v>
      </c>
      <c r="C13" s="14" t="s">
        <v>33</v>
      </c>
      <c r="D13" s="14" t="s">
        <v>36</v>
      </c>
      <c r="E13" s="17">
        <v>10</v>
      </c>
      <c r="F13" s="14">
        <v>5</v>
      </c>
      <c r="G13" s="14">
        <v>5</v>
      </c>
      <c r="H13" s="15">
        <v>6</v>
      </c>
      <c r="I13" s="15">
        <v>5</v>
      </c>
      <c r="J13" s="15">
        <v>8</v>
      </c>
      <c r="K13" s="15">
        <v>10</v>
      </c>
      <c r="L13" s="15">
        <v>5</v>
      </c>
      <c r="M13" s="15">
        <v>4</v>
      </c>
      <c r="N13" s="15">
        <v>5</v>
      </c>
      <c r="O13" s="15">
        <v>9</v>
      </c>
      <c r="P13" s="14">
        <v>20</v>
      </c>
      <c r="Q13" s="22">
        <f t="shared" si="1"/>
        <v>92</v>
      </c>
      <c r="R13" s="20" t="s">
        <v>23</v>
      </c>
    </row>
    <row r="14" spans="1:18" ht="12.75" customHeight="1">
      <c r="A14" s="13">
        <v>12</v>
      </c>
      <c r="B14" s="13" t="s">
        <v>20</v>
      </c>
      <c r="C14" s="14" t="s">
        <v>33</v>
      </c>
      <c r="D14" s="14" t="s">
        <v>37</v>
      </c>
      <c r="E14" s="14">
        <v>10</v>
      </c>
      <c r="F14" s="14">
        <v>5</v>
      </c>
      <c r="G14" s="14">
        <v>5</v>
      </c>
      <c r="H14" s="15">
        <v>6</v>
      </c>
      <c r="I14" s="15">
        <v>5</v>
      </c>
      <c r="J14" s="15">
        <v>9.54</v>
      </c>
      <c r="K14" s="15">
        <v>9.090909090909092</v>
      </c>
      <c r="L14" s="15">
        <v>2.76</v>
      </c>
      <c r="M14" s="15">
        <v>4</v>
      </c>
      <c r="N14" s="15">
        <v>4.69</v>
      </c>
      <c r="O14" s="15">
        <v>9</v>
      </c>
      <c r="P14" s="14">
        <v>20</v>
      </c>
      <c r="Q14" s="22">
        <f t="shared" si="1"/>
        <v>90.08090909090909</v>
      </c>
      <c r="R14" s="20" t="s">
        <v>23</v>
      </c>
    </row>
    <row r="15" spans="1:18" ht="12.75" customHeight="1">
      <c r="A15" s="16">
        <v>13</v>
      </c>
      <c r="B15" s="16" t="s">
        <v>20</v>
      </c>
      <c r="C15" s="17" t="s">
        <v>33</v>
      </c>
      <c r="D15" s="17" t="s">
        <v>38</v>
      </c>
      <c r="E15" s="17">
        <v>10</v>
      </c>
      <c r="F15" s="17">
        <v>5</v>
      </c>
      <c r="G15" s="17">
        <v>5</v>
      </c>
      <c r="H15" s="18">
        <v>3</v>
      </c>
      <c r="I15" s="18">
        <v>5</v>
      </c>
      <c r="J15" s="18">
        <v>8.84</v>
      </c>
      <c r="K15" s="18">
        <v>8.219178082191782</v>
      </c>
      <c r="L15" s="18">
        <v>4.77</v>
      </c>
      <c r="M15" s="18">
        <v>0</v>
      </c>
      <c r="N15" s="18">
        <v>4.99</v>
      </c>
      <c r="O15" s="18">
        <v>9</v>
      </c>
      <c r="P15" s="17">
        <v>15</v>
      </c>
      <c r="Q15" s="23">
        <f t="shared" si="1"/>
        <v>78.8191780821918</v>
      </c>
      <c r="R15" s="20" t="s">
        <v>30</v>
      </c>
    </row>
    <row r="16" spans="1:18" ht="12.75" customHeight="1">
      <c r="A16" s="13">
        <v>14</v>
      </c>
      <c r="B16" s="13" t="s">
        <v>20</v>
      </c>
      <c r="C16" s="14" t="s">
        <v>33</v>
      </c>
      <c r="D16" s="14" t="s">
        <v>39</v>
      </c>
      <c r="E16" s="17">
        <v>10</v>
      </c>
      <c r="F16" s="14">
        <v>5</v>
      </c>
      <c r="G16" s="14">
        <v>5</v>
      </c>
      <c r="H16" s="18">
        <v>1</v>
      </c>
      <c r="I16" s="15">
        <v>5</v>
      </c>
      <c r="J16" s="15">
        <v>8.81</v>
      </c>
      <c r="K16" s="15">
        <v>5.975609756097561</v>
      </c>
      <c r="L16" s="15">
        <v>4.76</v>
      </c>
      <c r="M16" s="15">
        <v>1.5</v>
      </c>
      <c r="N16" s="15">
        <v>5</v>
      </c>
      <c r="O16" s="15">
        <v>9</v>
      </c>
      <c r="P16" s="14">
        <v>20</v>
      </c>
      <c r="Q16" s="22">
        <f t="shared" si="1"/>
        <v>81.04560975609756</v>
      </c>
      <c r="R16" s="20" t="s">
        <v>23</v>
      </c>
    </row>
    <row r="17" spans="1:18" ht="12.75" customHeight="1">
      <c r="A17" s="16">
        <v>15</v>
      </c>
      <c r="B17" s="16" t="s">
        <v>20</v>
      </c>
      <c r="C17" s="17" t="s">
        <v>33</v>
      </c>
      <c r="D17" s="17" t="s">
        <v>40</v>
      </c>
      <c r="E17" s="17">
        <v>10</v>
      </c>
      <c r="F17" s="17">
        <v>5</v>
      </c>
      <c r="G17" s="17">
        <v>5</v>
      </c>
      <c r="H17" s="18">
        <v>0</v>
      </c>
      <c r="I17" s="18">
        <v>5</v>
      </c>
      <c r="J17" s="18">
        <v>9.42</v>
      </c>
      <c r="K17" s="18">
        <v>8.71900826446281</v>
      </c>
      <c r="L17" s="18">
        <v>4.96</v>
      </c>
      <c r="M17" s="18">
        <v>0</v>
      </c>
      <c r="N17" s="18">
        <v>4.79</v>
      </c>
      <c r="O17" s="18">
        <v>9</v>
      </c>
      <c r="P17" s="17">
        <v>20</v>
      </c>
      <c r="Q17" s="23">
        <f t="shared" si="1"/>
        <v>81.8890082644628</v>
      </c>
      <c r="R17" s="20" t="s">
        <v>23</v>
      </c>
    </row>
    <row r="18" spans="1:18" ht="12.75" customHeight="1">
      <c r="A18" s="13">
        <v>16</v>
      </c>
      <c r="B18" s="13" t="s">
        <v>20</v>
      </c>
      <c r="C18" s="14" t="s">
        <v>41</v>
      </c>
      <c r="D18" s="14" t="s">
        <v>42</v>
      </c>
      <c r="E18" s="14">
        <v>10</v>
      </c>
      <c r="F18" s="14">
        <v>5</v>
      </c>
      <c r="G18" s="14">
        <v>5</v>
      </c>
      <c r="H18" s="15">
        <v>10</v>
      </c>
      <c r="I18" s="15">
        <v>5</v>
      </c>
      <c r="J18" s="15">
        <v>10</v>
      </c>
      <c r="K18" s="15">
        <v>9.090909090909092</v>
      </c>
      <c r="L18" s="15">
        <v>4.64</v>
      </c>
      <c r="M18" s="15">
        <v>5</v>
      </c>
      <c r="N18" s="15">
        <v>4.97</v>
      </c>
      <c r="O18" s="15">
        <v>8</v>
      </c>
      <c r="P18" s="14">
        <v>20</v>
      </c>
      <c r="Q18" s="22">
        <f t="shared" si="1"/>
        <v>96.7009090909091</v>
      </c>
      <c r="R18" s="20" t="s">
        <v>23</v>
      </c>
    </row>
    <row r="19" spans="1:18" ht="12.75" customHeight="1">
      <c r="A19" s="13">
        <v>17</v>
      </c>
      <c r="B19" s="13" t="s">
        <v>20</v>
      </c>
      <c r="C19" s="14" t="s">
        <v>41</v>
      </c>
      <c r="D19" s="14" t="s">
        <v>43</v>
      </c>
      <c r="E19" s="14">
        <v>10</v>
      </c>
      <c r="F19" s="14">
        <v>5</v>
      </c>
      <c r="G19" s="14">
        <v>5</v>
      </c>
      <c r="H19" s="15">
        <v>1</v>
      </c>
      <c r="I19" s="15">
        <v>5</v>
      </c>
      <c r="J19" s="15">
        <v>10</v>
      </c>
      <c r="K19" s="15">
        <v>10</v>
      </c>
      <c r="L19" s="15">
        <v>3.86</v>
      </c>
      <c r="M19" s="15">
        <v>5</v>
      </c>
      <c r="N19" s="15">
        <v>4.87</v>
      </c>
      <c r="O19" s="15">
        <v>8</v>
      </c>
      <c r="P19" s="14">
        <v>20</v>
      </c>
      <c r="Q19" s="22">
        <f t="shared" si="1"/>
        <v>87.72999999999999</v>
      </c>
      <c r="R19" s="20" t="s">
        <v>23</v>
      </c>
    </row>
    <row r="20" spans="1:18" ht="12.75" customHeight="1">
      <c r="A20" s="13">
        <v>18</v>
      </c>
      <c r="B20" s="13" t="s">
        <v>20</v>
      </c>
      <c r="C20" s="14" t="s">
        <v>41</v>
      </c>
      <c r="D20" s="14" t="s">
        <v>44</v>
      </c>
      <c r="E20" s="14">
        <v>10</v>
      </c>
      <c r="F20" s="14">
        <v>5</v>
      </c>
      <c r="G20" s="14">
        <v>5</v>
      </c>
      <c r="H20" s="15">
        <v>8</v>
      </c>
      <c r="I20" s="15">
        <v>5</v>
      </c>
      <c r="J20" s="15">
        <v>9.43</v>
      </c>
      <c r="K20" s="15">
        <v>8.428571428571429</v>
      </c>
      <c r="L20" s="15">
        <v>5</v>
      </c>
      <c r="M20" s="15">
        <v>5</v>
      </c>
      <c r="N20" s="15">
        <v>4.89</v>
      </c>
      <c r="O20" s="15">
        <v>8</v>
      </c>
      <c r="P20" s="14">
        <v>20</v>
      </c>
      <c r="Q20" s="22">
        <f t="shared" si="1"/>
        <v>93.74857142857142</v>
      </c>
      <c r="R20" s="20" t="s">
        <v>23</v>
      </c>
    </row>
    <row r="21" spans="1:18" ht="12.75" customHeight="1">
      <c r="A21" s="13">
        <v>19</v>
      </c>
      <c r="B21" s="13" t="s">
        <v>20</v>
      </c>
      <c r="C21" s="14" t="s">
        <v>45</v>
      </c>
      <c r="D21" s="14" t="s">
        <v>46</v>
      </c>
      <c r="E21" s="14">
        <v>10</v>
      </c>
      <c r="F21" s="14">
        <v>5</v>
      </c>
      <c r="G21" s="14">
        <v>5</v>
      </c>
      <c r="H21" s="15">
        <v>10</v>
      </c>
      <c r="I21" s="15">
        <v>5</v>
      </c>
      <c r="J21" s="15">
        <v>10</v>
      </c>
      <c r="K21" s="15">
        <v>9.285714285714286</v>
      </c>
      <c r="L21" s="15">
        <v>5</v>
      </c>
      <c r="M21" s="15">
        <v>5</v>
      </c>
      <c r="N21" s="15">
        <v>4.25</v>
      </c>
      <c r="O21" s="15">
        <v>8</v>
      </c>
      <c r="P21" s="14">
        <v>20</v>
      </c>
      <c r="Q21" s="22">
        <f t="shared" si="1"/>
        <v>96.53571428571428</v>
      </c>
      <c r="R21" s="20" t="s">
        <v>23</v>
      </c>
    </row>
    <row r="22" spans="1:18" ht="12.75" customHeight="1">
      <c r="A22" s="13">
        <v>20</v>
      </c>
      <c r="B22" s="13" t="s">
        <v>20</v>
      </c>
      <c r="C22" s="14" t="s">
        <v>47</v>
      </c>
      <c r="D22" s="14" t="s">
        <v>48</v>
      </c>
      <c r="E22" s="14">
        <v>10</v>
      </c>
      <c r="F22" s="14">
        <v>5</v>
      </c>
      <c r="G22" s="14">
        <v>5</v>
      </c>
      <c r="H22" s="15">
        <v>10</v>
      </c>
      <c r="I22" s="15">
        <v>5</v>
      </c>
      <c r="J22" s="15">
        <v>10</v>
      </c>
      <c r="K22" s="15">
        <v>10</v>
      </c>
      <c r="L22" s="15">
        <v>5</v>
      </c>
      <c r="M22" s="15">
        <v>5</v>
      </c>
      <c r="N22" s="15">
        <v>4.64</v>
      </c>
      <c r="O22" s="15">
        <v>10</v>
      </c>
      <c r="P22" s="14">
        <v>20</v>
      </c>
      <c r="Q22" s="22">
        <f t="shared" si="1"/>
        <v>99.64</v>
      </c>
      <c r="R22" s="20" t="s">
        <v>23</v>
      </c>
    </row>
    <row r="23" spans="1:18" ht="12.75" customHeight="1">
      <c r="A23" s="13">
        <v>21</v>
      </c>
      <c r="B23" s="13" t="s">
        <v>20</v>
      </c>
      <c r="C23" s="14" t="s">
        <v>49</v>
      </c>
      <c r="D23" s="14" t="s">
        <v>50</v>
      </c>
      <c r="E23" s="14">
        <v>10</v>
      </c>
      <c r="F23" s="14">
        <v>5</v>
      </c>
      <c r="G23" s="14">
        <v>5</v>
      </c>
      <c r="H23" s="15">
        <v>10</v>
      </c>
      <c r="I23" s="15">
        <v>5</v>
      </c>
      <c r="J23" s="15">
        <v>10</v>
      </c>
      <c r="K23" s="15">
        <v>10</v>
      </c>
      <c r="L23" s="15">
        <v>5</v>
      </c>
      <c r="M23" s="15">
        <v>5</v>
      </c>
      <c r="N23" s="15">
        <v>4.86</v>
      </c>
      <c r="O23" s="15">
        <v>9</v>
      </c>
      <c r="P23" s="14">
        <v>20</v>
      </c>
      <c r="Q23" s="22">
        <f t="shared" si="1"/>
        <v>98.86</v>
      </c>
      <c r="R23" s="20" t="s">
        <v>23</v>
      </c>
    </row>
    <row r="24" spans="1:18" ht="12.75" customHeight="1">
      <c r="A24" s="13">
        <v>22</v>
      </c>
      <c r="B24" s="13" t="s">
        <v>20</v>
      </c>
      <c r="C24" s="14" t="s">
        <v>49</v>
      </c>
      <c r="D24" s="14" t="s">
        <v>51</v>
      </c>
      <c r="E24" s="14">
        <v>10</v>
      </c>
      <c r="F24" s="14">
        <v>5</v>
      </c>
      <c r="G24" s="14">
        <v>5</v>
      </c>
      <c r="H24" s="15">
        <v>10</v>
      </c>
      <c r="I24" s="15">
        <v>5</v>
      </c>
      <c r="J24" s="15">
        <v>9.17</v>
      </c>
      <c r="K24" s="15">
        <v>10</v>
      </c>
      <c r="L24" s="15">
        <v>5</v>
      </c>
      <c r="M24" s="15">
        <v>5</v>
      </c>
      <c r="N24" s="15">
        <v>5</v>
      </c>
      <c r="O24" s="15">
        <v>9</v>
      </c>
      <c r="P24" s="14">
        <v>20</v>
      </c>
      <c r="Q24" s="22">
        <f t="shared" si="1"/>
        <v>98.17</v>
      </c>
      <c r="R24" s="20" t="s">
        <v>23</v>
      </c>
    </row>
    <row r="25" spans="1:18" ht="12.75" customHeight="1">
      <c r="A25" s="13">
        <v>23</v>
      </c>
      <c r="B25" s="13" t="s">
        <v>20</v>
      </c>
      <c r="C25" s="14" t="s">
        <v>52</v>
      </c>
      <c r="D25" s="14" t="s">
        <v>53</v>
      </c>
      <c r="E25" s="14">
        <v>10</v>
      </c>
      <c r="F25" s="14">
        <v>5</v>
      </c>
      <c r="G25" s="14">
        <v>5</v>
      </c>
      <c r="H25" s="15">
        <v>10</v>
      </c>
      <c r="I25" s="15">
        <v>5</v>
      </c>
      <c r="J25" s="15">
        <v>6</v>
      </c>
      <c r="K25" s="15">
        <v>10</v>
      </c>
      <c r="L25" s="15">
        <v>5</v>
      </c>
      <c r="M25" s="15">
        <v>5</v>
      </c>
      <c r="N25" s="15">
        <v>4.53</v>
      </c>
      <c r="O25" s="15">
        <v>9</v>
      </c>
      <c r="P25" s="14">
        <v>20</v>
      </c>
      <c r="Q25" s="22">
        <f t="shared" si="1"/>
        <v>94.53</v>
      </c>
      <c r="R25" s="20" t="s">
        <v>23</v>
      </c>
    </row>
    <row r="26" spans="1:18" ht="12.75" customHeight="1">
      <c r="A26" s="13">
        <v>24</v>
      </c>
      <c r="B26" s="13" t="s">
        <v>20</v>
      </c>
      <c r="C26" s="14" t="s">
        <v>52</v>
      </c>
      <c r="D26" s="14" t="s">
        <v>54</v>
      </c>
      <c r="E26" s="14">
        <v>10</v>
      </c>
      <c r="F26" s="14">
        <v>5</v>
      </c>
      <c r="G26" s="14">
        <v>5</v>
      </c>
      <c r="H26" s="15">
        <v>10</v>
      </c>
      <c r="I26" s="15">
        <v>5</v>
      </c>
      <c r="J26" s="15">
        <v>9.43</v>
      </c>
      <c r="K26" s="15">
        <v>10</v>
      </c>
      <c r="L26" s="15">
        <v>5</v>
      </c>
      <c r="M26" s="15">
        <v>5</v>
      </c>
      <c r="N26" s="15">
        <v>5</v>
      </c>
      <c r="O26" s="15">
        <v>9</v>
      </c>
      <c r="P26" s="14">
        <v>20</v>
      </c>
      <c r="Q26" s="22">
        <f t="shared" si="1"/>
        <v>98.43</v>
      </c>
      <c r="R26" s="20" t="s">
        <v>23</v>
      </c>
    </row>
    <row r="27" spans="1:18" ht="12.75" customHeight="1">
      <c r="A27" s="13">
        <v>25</v>
      </c>
      <c r="B27" s="13" t="s">
        <v>20</v>
      </c>
      <c r="C27" s="14" t="s">
        <v>52</v>
      </c>
      <c r="D27" s="14" t="s">
        <v>55</v>
      </c>
      <c r="E27" s="14">
        <v>10</v>
      </c>
      <c r="F27" s="14">
        <v>5</v>
      </c>
      <c r="G27" s="14">
        <v>5</v>
      </c>
      <c r="H27" s="15">
        <v>10</v>
      </c>
      <c r="I27" s="15">
        <v>5</v>
      </c>
      <c r="J27" s="15">
        <v>10</v>
      </c>
      <c r="K27" s="15">
        <v>10</v>
      </c>
      <c r="L27" s="15">
        <v>4</v>
      </c>
      <c r="M27" s="15">
        <v>5</v>
      </c>
      <c r="N27" s="15">
        <v>4.64</v>
      </c>
      <c r="O27" s="15">
        <v>9</v>
      </c>
      <c r="P27" s="14">
        <v>20</v>
      </c>
      <c r="Q27" s="22">
        <f t="shared" si="1"/>
        <v>97.64</v>
      </c>
      <c r="R27" s="20" t="s">
        <v>23</v>
      </c>
    </row>
    <row r="28" spans="1:18" ht="12.75" customHeight="1">
      <c r="A28" s="13">
        <v>26</v>
      </c>
      <c r="B28" s="13" t="s">
        <v>20</v>
      </c>
      <c r="C28" s="14" t="s">
        <v>52</v>
      </c>
      <c r="D28" s="14" t="s">
        <v>56</v>
      </c>
      <c r="E28" s="14">
        <v>10</v>
      </c>
      <c r="F28" s="14">
        <v>5</v>
      </c>
      <c r="G28" s="14">
        <v>5</v>
      </c>
      <c r="H28" s="15">
        <v>6</v>
      </c>
      <c r="I28" s="15">
        <v>5</v>
      </c>
      <c r="J28" s="15">
        <v>10</v>
      </c>
      <c r="K28" s="15">
        <v>10</v>
      </c>
      <c r="L28" s="15">
        <v>5</v>
      </c>
      <c r="M28" s="15">
        <v>4.5</v>
      </c>
      <c r="N28" s="15">
        <v>5</v>
      </c>
      <c r="O28" s="15">
        <v>8</v>
      </c>
      <c r="P28" s="14">
        <v>20</v>
      </c>
      <c r="Q28" s="22">
        <f t="shared" si="1"/>
        <v>93.5</v>
      </c>
      <c r="R28" s="20" t="s">
        <v>23</v>
      </c>
    </row>
    <row r="29" spans="1:18" ht="12.75" customHeight="1">
      <c r="A29" s="13">
        <v>27</v>
      </c>
      <c r="B29" s="13" t="s">
        <v>20</v>
      </c>
      <c r="C29" s="14" t="s">
        <v>57</v>
      </c>
      <c r="D29" s="14" t="s">
        <v>58</v>
      </c>
      <c r="E29" s="14">
        <v>10</v>
      </c>
      <c r="F29" s="14">
        <v>5</v>
      </c>
      <c r="G29" s="14">
        <v>4</v>
      </c>
      <c r="H29" s="15">
        <v>7</v>
      </c>
      <c r="I29" s="15">
        <v>5</v>
      </c>
      <c r="J29" s="15">
        <v>9.41</v>
      </c>
      <c r="K29" s="15">
        <v>7.288135593220339</v>
      </c>
      <c r="L29" s="15">
        <v>4.97</v>
      </c>
      <c r="M29" s="15">
        <v>4.5</v>
      </c>
      <c r="N29" s="15">
        <v>4.95</v>
      </c>
      <c r="O29" s="15">
        <v>7.55</v>
      </c>
      <c r="P29" s="14">
        <v>20</v>
      </c>
      <c r="Q29" s="22">
        <f t="shared" si="1"/>
        <v>89.66813559322034</v>
      </c>
      <c r="R29" s="20" t="s">
        <v>23</v>
      </c>
    </row>
    <row r="30" spans="1:18" ht="12.75" customHeight="1">
      <c r="A30" s="13">
        <v>28</v>
      </c>
      <c r="B30" s="13" t="s">
        <v>20</v>
      </c>
      <c r="C30" s="14" t="s">
        <v>57</v>
      </c>
      <c r="D30" s="14" t="s">
        <v>59</v>
      </c>
      <c r="E30" s="14">
        <v>10</v>
      </c>
      <c r="F30" s="14">
        <v>5</v>
      </c>
      <c r="G30" s="14">
        <v>4</v>
      </c>
      <c r="H30" s="15">
        <v>10</v>
      </c>
      <c r="I30" s="15">
        <v>5</v>
      </c>
      <c r="J30" s="15">
        <v>10</v>
      </c>
      <c r="K30" s="15">
        <v>7.916666666666667</v>
      </c>
      <c r="L30" s="15">
        <v>5</v>
      </c>
      <c r="M30" s="15">
        <v>5</v>
      </c>
      <c r="N30" s="15">
        <v>4.98</v>
      </c>
      <c r="O30" s="15">
        <v>7</v>
      </c>
      <c r="P30" s="14">
        <v>20</v>
      </c>
      <c r="Q30" s="22">
        <f t="shared" si="1"/>
        <v>93.89666666666666</v>
      </c>
      <c r="R30" s="20" t="s">
        <v>23</v>
      </c>
    </row>
    <row r="31" spans="1:18" ht="12.75" customHeight="1">
      <c r="A31" s="13">
        <v>29</v>
      </c>
      <c r="B31" s="13" t="s">
        <v>20</v>
      </c>
      <c r="C31" s="14" t="s">
        <v>57</v>
      </c>
      <c r="D31" s="14" t="s">
        <v>60</v>
      </c>
      <c r="E31" s="14">
        <v>10</v>
      </c>
      <c r="F31" s="14">
        <v>5</v>
      </c>
      <c r="G31" s="14">
        <v>4</v>
      </c>
      <c r="H31" s="15">
        <v>10</v>
      </c>
      <c r="I31" s="15">
        <v>5</v>
      </c>
      <c r="J31" s="15">
        <v>10</v>
      </c>
      <c r="K31" s="15">
        <v>9.285714285714286</v>
      </c>
      <c r="L31" s="15">
        <v>4</v>
      </c>
      <c r="M31" s="15">
        <v>5</v>
      </c>
      <c r="N31" s="15">
        <v>4.95</v>
      </c>
      <c r="O31" s="15">
        <v>9</v>
      </c>
      <c r="P31" s="14">
        <v>20</v>
      </c>
      <c r="Q31" s="22">
        <f t="shared" si="1"/>
        <v>96.23571428571428</v>
      </c>
      <c r="R31" s="20" t="s">
        <v>23</v>
      </c>
    </row>
    <row r="32" spans="1:18" ht="12.75" customHeight="1">
      <c r="A32" s="13">
        <v>30</v>
      </c>
      <c r="B32" s="13" t="s">
        <v>20</v>
      </c>
      <c r="C32" s="14" t="s">
        <v>57</v>
      </c>
      <c r="D32" s="14" t="s">
        <v>61</v>
      </c>
      <c r="E32" s="14">
        <v>10</v>
      </c>
      <c r="F32" s="14">
        <v>5</v>
      </c>
      <c r="G32" s="14">
        <v>4</v>
      </c>
      <c r="H32" s="15">
        <v>10</v>
      </c>
      <c r="I32" s="15">
        <v>5</v>
      </c>
      <c r="J32" s="15">
        <v>10</v>
      </c>
      <c r="K32" s="15">
        <v>9.5</v>
      </c>
      <c r="L32" s="15">
        <v>5</v>
      </c>
      <c r="M32" s="15">
        <v>5</v>
      </c>
      <c r="N32" s="15">
        <v>5</v>
      </c>
      <c r="O32" s="15">
        <v>9</v>
      </c>
      <c r="P32" s="14">
        <v>20</v>
      </c>
      <c r="Q32" s="22">
        <f t="shared" si="1"/>
        <v>97.5</v>
      </c>
      <c r="R32" s="20" t="s">
        <v>23</v>
      </c>
    </row>
    <row r="33" spans="1:18" ht="12.75" customHeight="1">
      <c r="A33" s="16">
        <v>31</v>
      </c>
      <c r="B33" s="16" t="s">
        <v>20</v>
      </c>
      <c r="C33" s="17" t="s">
        <v>57</v>
      </c>
      <c r="D33" s="17" t="s">
        <v>62</v>
      </c>
      <c r="E33" s="17">
        <v>10</v>
      </c>
      <c r="F33" s="17">
        <v>5</v>
      </c>
      <c r="G33" s="17">
        <v>4</v>
      </c>
      <c r="H33" s="18">
        <v>8</v>
      </c>
      <c r="I33" s="18">
        <v>5</v>
      </c>
      <c r="J33" s="18">
        <v>8.54</v>
      </c>
      <c r="K33" s="18">
        <v>7.708333333333333</v>
      </c>
      <c r="L33" s="18">
        <v>4.91</v>
      </c>
      <c r="M33" s="18">
        <v>5</v>
      </c>
      <c r="N33" s="18">
        <v>4.93</v>
      </c>
      <c r="O33" s="18">
        <v>6</v>
      </c>
      <c r="P33" s="17">
        <v>20</v>
      </c>
      <c r="Q33" s="23">
        <f t="shared" si="1"/>
        <v>89.08833333333334</v>
      </c>
      <c r="R33" s="20" t="s">
        <v>23</v>
      </c>
    </row>
    <row r="34" spans="1:18" ht="12.75" customHeight="1">
      <c r="A34" s="13">
        <v>32</v>
      </c>
      <c r="B34" s="13" t="s">
        <v>20</v>
      </c>
      <c r="C34" s="14" t="s">
        <v>57</v>
      </c>
      <c r="D34" s="14" t="s">
        <v>63</v>
      </c>
      <c r="E34" s="14">
        <v>10</v>
      </c>
      <c r="F34" s="14">
        <v>5</v>
      </c>
      <c r="G34" s="14">
        <v>4</v>
      </c>
      <c r="H34" s="15">
        <v>7</v>
      </c>
      <c r="I34" s="15">
        <v>5</v>
      </c>
      <c r="J34" s="15">
        <v>10</v>
      </c>
      <c r="K34" s="15">
        <v>10</v>
      </c>
      <c r="L34" s="15">
        <v>2.84</v>
      </c>
      <c r="M34" s="15">
        <v>4.5</v>
      </c>
      <c r="N34" s="15">
        <v>4.96</v>
      </c>
      <c r="O34" s="15">
        <v>9</v>
      </c>
      <c r="P34" s="14">
        <v>20</v>
      </c>
      <c r="Q34" s="22">
        <f t="shared" si="1"/>
        <v>92.30000000000001</v>
      </c>
      <c r="R34" s="20" t="s">
        <v>23</v>
      </c>
    </row>
    <row r="35" spans="1:18" ht="12.75" customHeight="1">
      <c r="A35" s="13">
        <v>33</v>
      </c>
      <c r="B35" s="13" t="s">
        <v>20</v>
      </c>
      <c r="C35" s="14" t="s">
        <v>57</v>
      </c>
      <c r="D35" s="14" t="s">
        <v>64</v>
      </c>
      <c r="E35" s="14">
        <v>10</v>
      </c>
      <c r="F35" s="14">
        <v>5</v>
      </c>
      <c r="G35" s="14">
        <v>4</v>
      </c>
      <c r="H35" s="15">
        <v>8</v>
      </c>
      <c r="I35" s="15">
        <v>5</v>
      </c>
      <c r="J35" s="15">
        <v>9.59</v>
      </c>
      <c r="K35" s="15">
        <v>8.513513513513514</v>
      </c>
      <c r="L35" s="15">
        <v>4.83</v>
      </c>
      <c r="M35" s="15">
        <v>5</v>
      </c>
      <c r="N35" s="15">
        <v>5</v>
      </c>
      <c r="O35" s="15">
        <v>9</v>
      </c>
      <c r="P35" s="14">
        <v>20</v>
      </c>
      <c r="Q35" s="22">
        <f t="shared" si="1"/>
        <v>93.93351351351352</v>
      </c>
      <c r="R35" s="20" t="s">
        <v>23</v>
      </c>
    </row>
    <row r="36" spans="1:18" ht="12.75" customHeight="1">
      <c r="A36" s="13">
        <v>34</v>
      </c>
      <c r="B36" s="13" t="s">
        <v>20</v>
      </c>
      <c r="C36" s="14" t="s">
        <v>57</v>
      </c>
      <c r="D36" s="14" t="s">
        <v>65</v>
      </c>
      <c r="E36" s="14">
        <v>10</v>
      </c>
      <c r="F36" s="14">
        <v>5</v>
      </c>
      <c r="G36" s="14">
        <v>4</v>
      </c>
      <c r="H36" s="15">
        <v>10</v>
      </c>
      <c r="I36" s="15">
        <v>5</v>
      </c>
      <c r="J36" s="18">
        <v>6.92</v>
      </c>
      <c r="K36" s="15">
        <v>8.461538461538462</v>
      </c>
      <c r="L36" s="15">
        <v>4.69</v>
      </c>
      <c r="M36" s="15">
        <v>5</v>
      </c>
      <c r="N36" s="15">
        <v>4.97</v>
      </c>
      <c r="O36" s="15">
        <v>6</v>
      </c>
      <c r="P36" s="14">
        <v>20</v>
      </c>
      <c r="Q36" s="22">
        <f t="shared" si="1"/>
        <v>90.04153846153847</v>
      </c>
      <c r="R36" s="20" t="s">
        <v>23</v>
      </c>
    </row>
    <row r="37" spans="1:18" ht="12.75" customHeight="1">
      <c r="A37" s="13">
        <v>35</v>
      </c>
      <c r="B37" s="13" t="s">
        <v>20</v>
      </c>
      <c r="C37" s="14" t="s">
        <v>57</v>
      </c>
      <c r="D37" s="14" t="s">
        <v>66</v>
      </c>
      <c r="E37" s="14">
        <v>10</v>
      </c>
      <c r="F37" s="14">
        <v>5</v>
      </c>
      <c r="G37" s="14">
        <v>4</v>
      </c>
      <c r="H37" s="15">
        <v>10</v>
      </c>
      <c r="I37" s="15">
        <v>5</v>
      </c>
      <c r="J37" s="15">
        <v>10</v>
      </c>
      <c r="K37" s="15">
        <v>10</v>
      </c>
      <c r="L37" s="15">
        <v>5</v>
      </c>
      <c r="M37" s="15">
        <v>5</v>
      </c>
      <c r="N37" s="15">
        <v>4.98</v>
      </c>
      <c r="O37" s="15">
        <v>9</v>
      </c>
      <c r="P37" s="14">
        <v>20</v>
      </c>
      <c r="Q37" s="22">
        <f t="shared" si="1"/>
        <v>97.98</v>
      </c>
      <c r="R37" s="20" t="s">
        <v>23</v>
      </c>
    </row>
    <row r="38" spans="1:18" ht="12.75" customHeight="1">
      <c r="A38" s="13">
        <v>36</v>
      </c>
      <c r="B38" s="13" t="s">
        <v>20</v>
      </c>
      <c r="C38" s="14" t="s">
        <v>57</v>
      </c>
      <c r="D38" s="14" t="s">
        <v>67</v>
      </c>
      <c r="E38" s="14">
        <v>10</v>
      </c>
      <c r="F38" s="14">
        <v>5</v>
      </c>
      <c r="G38" s="14">
        <v>4</v>
      </c>
      <c r="H38" s="15">
        <v>6</v>
      </c>
      <c r="I38" s="15">
        <v>5</v>
      </c>
      <c r="J38" s="15">
        <v>10</v>
      </c>
      <c r="K38" s="15">
        <v>9.166666666666666</v>
      </c>
      <c r="L38" s="15">
        <v>4.91</v>
      </c>
      <c r="M38" s="15">
        <v>5</v>
      </c>
      <c r="N38" s="15">
        <v>4.94</v>
      </c>
      <c r="O38" s="15">
        <v>7.25</v>
      </c>
      <c r="P38" s="14">
        <v>20</v>
      </c>
      <c r="Q38" s="22">
        <f t="shared" si="1"/>
        <v>91.26666666666667</v>
      </c>
      <c r="R38" s="20" t="s">
        <v>23</v>
      </c>
    </row>
    <row r="39" spans="1:18" ht="12.75" customHeight="1">
      <c r="A39" s="13">
        <v>37</v>
      </c>
      <c r="B39" s="13" t="s">
        <v>20</v>
      </c>
      <c r="C39" s="14" t="s">
        <v>57</v>
      </c>
      <c r="D39" s="14" t="s">
        <v>68</v>
      </c>
      <c r="E39" s="14">
        <v>10</v>
      </c>
      <c r="F39" s="14">
        <v>5</v>
      </c>
      <c r="G39" s="14">
        <v>4</v>
      </c>
      <c r="H39" s="15">
        <v>8</v>
      </c>
      <c r="I39" s="15">
        <v>5</v>
      </c>
      <c r="J39" s="15">
        <v>10</v>
      </c>
      <c r="K39" s="15">
        <v>8.529411764705882</v>
      </c>
      <c r="L39" s="15">
        <v>4.67</v>
      </c>
      <c r="M39" s="15">
        <v>4.5</v>
      </c>
      <c r="N39" s="15">
        <v>5</v>
      </c>
      <c r="O39" s="15">
        <v>9</v>
      </c>
      <c r="P39" s="14">
        <v>20</v>
      </c>
      <c r="Q39" s="22">
        <f t="shared" si="1"/>
        <v>93.69941176470589</v>
      </c>
      <c r="R39" s="20" t="s">
        <v>23</v>
      </c>
    </row>
    <row r="40" spans="1:18" ht="12.75" customHeight="1">
      <c r="A40" s="13">
        <v>38</v>
      </c>
      <c r="B40" s="13" t="s">
        <v>20</v>
      </c>
      <c r="C40" s="14" t="s">
        <v>57</v>
      </c>
      <c r="D40" s="14" t="s">
        <v>69</v>
      </c>
      <c r="E40" s="14">
        <v>10</v>
      </c>
      <c r="F40" s="14">
        <v>5</v>
      </c>
      <c r="G40" s="14">
        <v>4</v>
      </c>
      <c r="H40" s="15">
        <v>6</v>
      </c>
      <c r="I40" s="15">
        <v>5</v>
      </c>
      <c r="J40" s="15">
        <v>10</v>
      </c>
      <c r="K40" s="15">
        <v>9</v>
      </c>
      <c r="L40" s="15">
        <v>5</v>
      </c>
      <c r="M40" s="15">
        <v>5</v>
      </c>
      <c r="N40" s="15">
        <v>4.98</v>
      </c>
      <c r="O40" s="15">
        <v>6</v>
      </c>
      <c r="P40" s="14">
        <v>20</v>
      </c>
      <c r="Q40" s="22">
        <f t="shared" si="1"/>
        <v>89.98</v>
      </c>
      <c r="R40" s="20" t="s">
        <v>23</v>
      </c>
    </row>
    <row r="41" spans="1:18" ht="12.75" customHeight="1">
      <c r="A41" s="13">
        <v>39</v>
      </c>
      <c r="B41" s="13" t="s">
        <v>20</v>
      </c>
      <c r="C41" s="14" t="s">
        <v>57</v>
      </c>
      <c r="D41" s="14" t="s">
        <v>70</v>
      </c>
      <c r="E41" s="14">
        <v>10</v>
      </c>
      <c r="F41" s="14">
        <v>5</v>
      </c>
      <c r="G41" s="14">
        <v>4</v>
      </c>
      <c r="H41" s="15">
        <v>8</v>
      </c>
      <c r="I41" s="15">
        <v>5</v>
      </c>
      <c r="J41" s="15">
        <v>10</v>
      </c>
      <c r="K41" s="15">
        <v>8.96551724137931</v>
      </c>
      <c r="L41" s="15">
        <v>5</v>
      </c>
      <c r="M41" s="15">
        <v>5</v>
      </c>
      <c r="N41" s="15">
        <v>4.99</v>
      </c>
      <c r="O41" s="15">
        <v>7.82</v>
      </c>
      <c r="P41" s="14">
        <v>20</v>
      </c>
      <c r="Q41" s="22">
        <f t="shared" si="1"/>
        <v>93.7755172413793</v>
      </c>
      <c r="R41" s="20" t="s">
        <v>23</v>
      </c>
    </row>
    <row r="42" spans="1:18" ht="12.75" customHeight="1">
      <c r="A42" s="16">
        <v>40</v>
      </c>
      <c r="B42" s="16" t="s">
        <v>20</v>
      </c>
      <c r="C42" s="17" t="s">
        <v>57</v>
      </c>
      <c r="D42" s="17" t="s">
        <v>71</v>
      </c>
      <c r="E42" s="17">
        <v>10</v>
      </c>
      <c r="F42" s="17">
        <v>5</v>
      </c>
      <c r="G42" s="17">
        <v>4</v>
      </c>
      <c r="H42" s="18">
        <v>6</v>
      </c>
      <c r="I42" s="18">
        <v>5</v>
      </c>
      <c r="J42" s="18">
        <v>9.31</v>
      </c>
      <c r="K42" s="18">
        <v>7.5</v>
      </c>
      <c r="L42" s="18">
        <v>3.75</v>
      </c>
      <c r="M42" s="18">
        <v>4.5</v>
      </c>
      <c r="N42" s="18">
        <v>4.7</v>
      </c>
      <c r="O42" s="18">
        <v>8</v>
      </c>
      <c r="P42" s="17">
        <v>20</v>
      </c>
      <c r="Q42" s="23">
        <f t="shared" si="1"/>
        <v>87.76</v>
      </c>
      <c r="R42" s="20" t="s">
        <v>23</v>
      </c>
    </row>
    <row r="43" spans="1:18" ht="12.75" customHeight="1">
      <c r="A43" s="13">
        <v>41</v>
      </c>
      <c r="B43" s="13" t="s">
        <v>20</v>
      </c>
      <c r="C43" s="14" t="s">
        <v>57</v>
      </c>
      <c r="D43" s="14" t="s">
        <v>72</v>
      </c>
      <c r="E43" s="14">
        <v>10</v>
      </c>
      <c r="F43" s="14">
        <v>5</v>
      </c>
      <c r="G43" s="14">
        <v>4</v>
      </c>
      <c r="H43" s="15">
        <v>5</v>
      </c>
      <c r="I43" s="15">
        <v>5</v>
      </c>
      <c r="J43" s="15">
        <v>9.67</v>
      </c>
      <c r="K43" s="15">
        <v>8.666666666666666</v>
      </c>
      <c r="L43" s="15">
        <v>5</v>
      </c>
      <c r="M43" s="15">
        <v>5</v>
      </c>
      <c r="N43" s="15">
        <v>4.97</v>
      </c>
      <c r="O43" s="15">
        <v>8</v>
      </c>
      <c r="P43" s="14">
        <v>20</v>
      </c>
      <c r="Q43" s="22">
        <f t="shared" si="1"/>
        <v>90.30666666666667</v>
      </c>
      <c r="R43" s="20" t="s">
        <v>23</v>
      </c>
    </row>
    <row r="44" spans="1:18" ht="12.75" customHeight="1">
      <c r="A44" s="13">
        <v>42</v>
      </c>
      <c r="B44" s="13" t="s">
        <v>20</v>
      </c>
      <c r="C44" s="14" t="s">
        <v>73</v>
      </c>
      <c r="D44" s="14" t="s">
        <v>74</v>
      </c>
      <c r="E44" s="14">
        <v>10</v>
      </c>
      <c r="F44" s="14">
        <v>5</v>
      </c>
      <c r="G44" s="14">
        <v>3</v>
      </c>
      <c r="H44" s="15">
        <v>8</v>
      </c>
      <c r="I44" s="15">
        <v>5</v>
      </c>
      <c r="J44" s="15">
        <v>9.13</v>
      </c>
      <c r="K44" s="15">
        <v>9.130434782608695</v>
      </c>
      <c r="L44" s="15">
        <v>5</v>
      </c>
      <c r="M44" s="15">
        <v>4</v>
      </c>
      <c r="N44" s="15">
        <v>4.66</v>
      </c>
      <c r="O44" s="15">
        <v>9</v>
      </c>
      <c r="P44" s="14">
        <v>20</v>
      </c>
      <c r="Q44" s="22">
        <f t="shared" si="1"/>
        <v>91.9204347826087</v>
      </c>
      <c r="R44" s="20" t="s">
        <v>23</v>
      </c>
    </row>
    <row r="45" spans="1:18" ht="12.75" customHeight="1">
      <c r="A45" s="13">
        <v>43</v>
      </c>
      <c r="B45" s="13" t="s">
        <v>20</v>
      </c>
      <c r="C45" s="14" t="s">
        <v>73</v>
      </c>
      <c r="D45" s="14" t="s">
        <v>75</v>
      </c>
      <c r="E45" s="14">
        <v>10</v>
      </c>
      <c r="F45" s="14">
        <v>5</v>
      </c>
      <c r="G45" s="14">
        <v>3</v>
      </c>
      <c r="H45" s="15">
        <v>7</v>
      </c>
      <c r="I45" s="15">
        <v>5</v>
      </c>
      <c r="J45" s="15">
        <v>10</v>
      </c>
      <c r="K45" s="15">
        <v>8.614457831325302</v>
      </c>
      <c r="L45" s="15">
        <v>4.98</v>
      </c>
      <c r="M45" s="15">
        <v>4.5</v>
      </c>
      <c r="N45" s="15">
        <v>4.86</v>
      </c>
      <c r="O45" s="15">
        <v>8</v>
      </c>
      <c r="P45" s="14">
        <v>20</v>
      </c>
      <c r="Q45" s="22">
        <f t="shared" si="1"/>
        <v>90.9544578313253</v>
      </c>
      <c r="R45" s="20" t="s">
        <v>23</v>
      </c>
    </row>
  </sheetData>
  <sheetProtection/>
  <mergeCells count="7">
    <mergeCell ref="E1:G1"/>
    <mergeCell ref="H1:O1"/>
    <mergeCell ref="A1:A2"/>
    <mergeCell ref="D1:D2"/>
    <mergeCell ref="Q1:Q2"/>
    <mergeCell ref="R1:R2"/>
    <mergeCell ref="B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晓晓</cp:lastModifiedBy>
  <dcterms:created xsi:type="dcterms:W3CDTF">2006-09-16T08:00:00Z</dcterms:created>
  <dcterms:modified xsi:type="dcterms:W3CDTF">2024-03-28T09:11:34Z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B9E4582CB7C34BE8A6807A41E3C2E9E6</vt:lpwstr>
  </property>
  <property fmtid="{D5CDD505-2E9C-101B-9397-08002B2CF9AE}" pid="4" name="KSOProductBuildV">
    <vt:lpwstr>2052-12.1.0.16388</vt:lpwstr>
  </property>
</Properties>
</file>